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dija\Desktop\"/>
    </mc:Choice>
  </mc:AlternateContent>
  <xr:revisionPtr revIDLastSave="0" documentId="13_ncr:1_{D1138F31-6C98-4C90-A79A-9AF41F5165DD}" xr6:coauthVersionLast="47" xr6:coauthVersionMax="47" xr10:uidLastSave="{00000000-0000-0000-0000-000000000000}"/>
  <bookViews>
    <workbookView xWindow="12675" yWindow="60" windowWidth="15300" windowHeight="155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</calcChain>
</file>

<file path=xl/sharedStrings.xml><?xml version="1.0" encoding="utf-8"?>
<sst xmlns="http://schemas.openxmlformats.org/spreadsheetml/2006/main" count="282" uniqueCount="168">
  <si>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</si>
  <si>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</si>
  <si>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</si>
  <si>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</si>
  <si>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</si>
  <si>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</si>
  <si>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</si>
  <si>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</si>
  <si>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</si>
  <si>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</si>
  <si>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DV NAŠA RADOST PREGRADA</t>
  </si>
  <si>
    <t>Stjepana Škreblina 1</t>
  </si>
  <si>
    <t>49218 PREGRADA</t>
  </si>
  <si>
    <t>JAVNA OBJAVA INFORMACIJA O TROŠENJU SREDSTAVA ZA RAZDOBLJE 
OD 01.06.2024. DO 30.06.2024.</t>
  </si>
  <si>
    <t>2024-URA-271 | pap.ručnici - 48539/711100/1</t>
  </si>
  <si>
    <t>ALCA ZAGREB d.o.o.</t>
  </si>
  <si>
    <t>Zagreb</t>
  </si>
  <si>
    <t>3221 | UREDSKI MATERIJAL I OSTALI MATERIJALNI RASHODI</t>
  </si>
  <si>
    <t>2024-URA-239 | prehrana - carsko povrće, valjušci, losos - 120858/900/900</t>
  </si>
  <si>
    <t>LEDO PLUS d.o.o.</t>
  </si>
  <si>
    <t xml:space="preserve">ZAGREB </t>
  </si>
  <si>
    <t>3222 | MATERIJAL I SIROVINE</t>
  </si>
  <si>
    <t>2024-URA-240 | prehrana - ledolete - 120857/900/900</t>
  </si>
  <si>
    <t>2024-URA-243 | prehrana - file od pil. i puretine, pan.dinosauri - 278631/242/4</t>
  </si>
  <si>
    <t>VINDIJA d.d. - prehrambena industrija</t>
  </si>
  <si>
    <t>42000 VARAŽDIN</t>
  </si>
  <si>
    <t>naknada za usluge pl.prometa za 5-2024</t>
  </si>
  <si>
    <t xml:space="preserve">3431 | BANKARSKE USLUGE I USLUGE PLATNOG PROMETA </t>
  </si>
  <si>
    <t>2024-URA-267 | ZNR - 988/PJ1/1 24</t>
  </si>
  <si>
    <t>ENERGOATEST ZAŠTITA d.o.o.</t>
  </si>
  <si>
    <t xml:space="preserve">3237 | INTELEKTUALNE I OSOBNE USLUGE </t>
  </si>
  <si>
    <t>2024-URA-305 | usluga instalacije bežičnog interneta - 270/003/10</t>
  </si>
  <si>
    <t>FOTON d.o.o.</t>
  </si>
  <si>
    <t>ZAGREB</t>
  </si>
  <si>
    <t>3238 | RAČUNALNE USLUGE</t>
  </si>
  <si>
    <t>2024-URA-265 | prethodni pregled - ŠTEVINOVIĆ LUCIJA - 417/1/3</t>
  </si>
  <si>
    <t>Spec. ordinacija medicine rada dr.Stela Čivrag-Banjac</t>
  </si>
  <si>
    <t>ZABOK</t>
  </si>
  <si>
    <t>AKIDS d.o.o. - Babycenter</t>
  </si>
  <si>
    <t>PLAĆA 5-2024</t>
  </si>
  <si>
    <t>2024-URA-292 | odvoz smeća - 12705-1-3605</t>
  </si>
  <si>
    <t>EKO-FLOR PLUS d.o.o.</t>
  </si>
  <si>
    <t>Varaždin</t>
  </si>
  <si>
    <t>3234 | KOMUNALNE USLUGE</t>
  </si>
  <si>
    <t>2024-URA-258 | toplomjeri i flasteri - 8115-02-1</t>
  </si>
  <si>
    <t>KVANTUM-TIM d.o.o.</t>
  </si>
  <si>
    <t>2024-URA-249 | prehrana - povrće - 129955/900/900</t>
  </si>
  <si>
    <t>2024-URA-251 | prehrana - kruh i pek. proizvodi - 298/2/510</t>
  </si>
  <si>
    <t>PRESEČKI  d.o.o.</t>
  </si>
  <si>
    <t>KRAPINA</t>
  </si>
  <si>
    <t>2024-URA-308 | USLUGA PRIJEVOZA - OLIMPIJADA - 611/14/1030</t>
  </si>
  <si>
    <t>PRESEČKI GRUPA d.o.o.</t>
  </si>
  <si>
    <t>3231 | USLUGE TELEFONA, POŠTE I PRIJEVOZA</t>
  </si>
  <si>
    <t>2024-URA-248 | prehrana - meso - 370/v1/1</t>
  </si>
  <si>
    <t>PRESEČKI mesnica, trgovina, ugostiteljstvo i prijevoz</t>
  </si>
  <si>
    <t>Krapina</t>
  </si>
  <si>
    <t>2024-URA-254 | prehrana-razno - 40-V170-1</t>
  </si>
  <si>
    <t>TRGOCENTAR d.o.o.</t>
  </si>
  <si>
    <t>2024-URA-247 | ostalo razno - 20/4185/9041</t>
  </si>
  <si>
    <t xml:space="preserve">TRGOVINA KRK d.d. </t>
  </si>
  <si>
    <t>51511 MALINSKA</t>
  </si>
  <si>
    <t>2024-URA-246 | prehrana razno - 21/4185/9041</t>
  </si>
  <si>
    <t>2024-URA-259 | kruh - 19/4185/9041</t>
  </si>
  <si>
    <t>2024-URA-250 | pur.file - 289908/242/4</t>
  </si>
  <si>
    <t>2024-URA-255 | mlijeko i mlij.proizvodi - 472229/550/4</t>
  </si>
  <si>
    <t>2024-URA-298 | usluga vatrodojave - 685/1/1</t>
  </si>
  <si>
    <t>Zagorska javna vatrogasna postrojba</t>
  </si>
  <si>
    <t>Zabok</t>
  </si>
  <si>
    <t>2024-URA-288 | voda 4-2024 - 05240-65617-010110062</t>
  </si>
  <si>
    <t>ZAGORSKI VODOVOD d.o.o.</t>
  </si>
  <si>
    <t>49210 ZABOK</t>
  </si>
  <si>
    <t>IVA JAKOPIĆ</t>
  </si>
  <si>
    <t>NATALIJA VRHOVSKI</t>
  </si>
  <si>
    <t>KRISTINA GOSPOČIĆ</t>
  </si>
  <si>
    <t>2024-URA-291 | mjesečni internet - 427415/II41/1</t>
  </si>
  <si>
    <t>HT d.d.</t>
  </si>
  <si>
    <t>2024-URA-293 | telefoni - 01829959844001240601</t>
  </si>
  <si>
    <t>2024-URA-294 | business tim - tarifa  - 01828422572000240601</t>
  </si>
  <si>
    <t>2024-URA-253 | prehrana-razno - 1977-V080-1</t>
  </si>
  <si>
    <t xml:space="preserve">IKEA HRVATSKA d.o.o. </t>
  </si>
  <si>
    <t>2024-URA-256 | likovni materijal, dostava - 827-01-91</t>
  </si>
  <si>
    <t>NAJ-DOMUS d.o.o.</t>
  </si>
  <si>
    <t>2024-URA-286 | najam uređaja - RAM-2573</t>
  </si>
  <si>
    <t>OPTI PRINT ADRIA d.o.o.</t>
  </si>
  <si>
    <t>3235 | ZAKUPNINE I NAJAMNINE</t>
  </si>
  <si>
    <t>2024-URA-257 | voće i povrće - 2019-V080-1</t>
  </si>
  <si>
    <t>2024-URA-300 | e-Račun - 25-0524-0323747</t>
  </si>
  <si>
    <t>FINA</t>
  </si>
  <si>
    <t>2024-URA-260 | povrće i smrz.voće - 139204/900/900</t>
  </si>
  <si>
    <t>2024-URA-261 | lik.materijal - 1096-V171-1</t>
  </si>
  <si>
    <t>USLUGE DOMARA ZA 5-2024</t>
  </si>
  <si>
    <t xml:space="preserve">3239 | OSTALE USLUGE </t>
  </si>
  <si>
    <t>2024-URA-325 | zastave  - 2830-PP01-1</t>
  </si>
  <si>
    <t>GRAFKO-CASPAR d.o.o.</t>
  </si>
  <si>
    <t>VARAŽDIN</t>
  </si>
  <si>
    <t>3225 | SITNI INVENTAR I AUTO GUME</t>
  </si>
  <si>
    <t>2024-URA-263 | meso - 311493/242/4</t>
  </si>
  <si>
    <t>regres za 2024</t>
  </si>
  <si>
    <t xml:space="preserve">3121 | OSTALI RASHODI ZA ZAPOSLENE </t>
  </si>
  <si>
    <t>2024-URA-310 | osiguranje vrtić/zaposlenici - VI. rata - 990658672/24</t>
  </si>
  <si>
    <t>CROATIA OSIGURANJE FILIJALA ZABOK</t>
  </si>
  <si>
    <t>3292 | PREMIJE OSIGURANJA</t>
  </si>
  <si>
    <t>2024-URA-266 | VOĆE I POVRĆE - 36/1351/9902</t>
  </si>
  <si>
    <t>STUDENAC d.o.o.</t>
  </si>
  <si>
    <t>21310 OMIŠ</t>
  </si>
  <si>
    <t>2024-URA-268 | voće i povrće - 2142-V080-1</t>
  </si>
  <si>
    <t>2024-URA-302 | održavanje programa - 218/1/1</t>
  </si>
  <si>
    <t>BLINK INFO d.o.o.</t>
  </si>
  <si>
    <t>23000  ZADAR</t>
  </si>
  <si>
    <t>2024-URA-270 | komprese, fenistil - 15-3-99</t>
  </si>
  <si>
    <t>FLORA ZUBIĆ j.d.o.o.</t>
  </si>
  <si>
    <t>2024-URA-269 | čaj - 14-3-99</t>
  </si>
  <si>
    <t>2024-URA-307 | plin 5-2024 - 381000685042</t>
  </si>
  <si>
    <t>HEP - plin d.o.o.</t>
  </si>
  <si>
    <t>31000  OSIJEK</t>
  </si>
  <si>
    <t>3223 | ENERGIJA</t>
  </si>
  <si>
    <t>2024-URA-290 | RTV PRISTOJBA - 4045055206-202406-7</t>
  </si>
  <si>
    <t>HRT</t>
  </si>
  <si>
    <t>2024-URA-283 | uredski materijal - 960/VP1111/1</t>
  </si>
  <si>
    <t>KIKO Trgovina i usluge</t>
  </si>
  <si>
    <t>Pregrada</t>
  </si>
  <si>
    <t>2024-URA-264 | lik.materijal, materijal za održavanje skupina - 773/1/10</t>
  </si>
  <si>
    <t>KUNAGORA d.o.o.</t>
  </si>
  <si>
    <t xml:space="preserve">3224 | MATERIJAL I DIJELOVI ZA TEKUĆE I INVESTICIJSKO ODRŽAVANJE </t>
  </si>
  <si>
    <t>2024-URA-279 | prehrana - sladoled - 149561/900/900</t>
  </si>
  <si>
    <t>2024-URA-280 | povrće - 149562/900/900</t>
  </si>
  <si>
    <t>2024-URA-285 | kruh - 331/2/510</t>
  </si>
  <si>
    <t>2024-URA-278 | prehrana - meso - 416/v1/1</t>
  </si>
  <si>
    <t>2024-URA-281 | voće i povrće - 41-V170-1</t>
  </si>
  <si>
    <t>2024-URA-274 | materijal za čišćenje - 26/4185/9041</t>
  </si>
  <si>
    <t>2024-URA-273 | KRUH - 27/4185/9041</t>
  </si>
  <si>
    <t>2024-URA-275 | voće i povrće - 25/4185/9041</t>
  </si>
  <si>
    <t>2024-URA-276 | prehrana - razno - 24/4185/9041</t>
  </si>
  <si>
    <t>2024-URA-284 | meso - 324709/242/4</t>
  </si>
  <si>
    <t>2024-URA-289 | mlijeko i mliječni proizvodi - 521625/550/4</t>
  </si>
  <si>
    <t>2024-URA-287 | sanitarne iskaznice - Števinović, Špiljak G. - 2401897</t>
  </si>
  <si>
    <t>Zavod za javno zadravstvo KZŽ</t>
  </si>
  <si>
    <t>Zlatar</t>
  </si>
  <si>
    <t xml:space="preserve">3236 | ZDRAVSTVENE I VETERINARSKE USLUGE </t>
  </si>
  <si>
    <t>2024-URA-277 | stručna literatura - 170780-23671-05</t>
  </si>
  <si>
    <t>ZNAMEN d.o.o.</t>
  </si>
  <si>
    <t>Isplatnica-16 PN 23/2024 - PRIJEVOZ</t>
  </si>
  <si>
    <t>3211 | SLUŽBENA PUTOVANJA</t>
  </si>
  <si>
    <t>Isplatnica-19 PN 27/2024 - DNEVNICA</t>
  </si>
  <si>
    <t>SVEUKUPNO</t>
  </si>
  <si>
    <t>Privredna banka Zagreb d.d.</t>
  </si>
  <si>
    <t xml:space="preserve">3236 | ZDRAVSTVENE USLUGE </t>
  </si>
  <si>
    <t>3221 | DIDAKTIKA</t>
  </si>
  <si>
    <t>3111 | BRUTO PLAĆA</t>
  </si>
  <si>
    <t>PLAĆA 5-2024 PRIJEVOZ</t>
  </si>
  <si>
    <t>3212 | NAKNADE ZA PRIJEVOZ</t>
  </si>
  <si>
    <t>PLAĆA 5-2024 LOKO VOŽNJA</t>
  </si>
  <si>
    <t>3214 | OSTALE NAKNADE</t>
  </si>
  <si>
    <t>PLAĆA 5-2024 DOPRINOSI ZDRAVSTVO</t>
  </si>
  <si>
    <t>3132 | doprinosi na bruto plaću</t>
  </si>
  <si>
    <t>3237 | UGOVOR O DJELU (BRUTO IZNOS SA DOPRINOSIMA NA BRUTO)</t>
  </si>
  <si>
    <t>2024-URA-342 | DJEČJE STOLICE I STOLOVI</t>
  </si>
  <si>
    <t>4227 | DIDAKTIČKA OPREMA</t>
  </si>
  <si>
    <t>SESVETE</t>
  </si>
  <si>
    <t>Grad Pregrada</t>
  </si>
  <si>
    <t>01467072751</t>
  </si>
  <si>
    <t>3291 | NAKNADE ZA RAD PREDS. TIJELA (bruto iznos sa doprinosima na bruto)</t>
  </si>
  <si>
    <t xml:space="preserve">naknade UV 1-6-2024 </t>
  </si>
  <si>
    <t xml:space="preserve">Isplatnica-17 KOTIZACIJA ZA SEMINAR </t>
  </si>
  <si>
    <t>3213 | STRUČNO USAVRŠAVANJE ZAPOSLENIKA</t>
  </si>
  <si>
    <t>Isplatnica-18 KOTIZACIJA ZA SEMINAR</t>
  </si>
  <si>
    <t>Isplatnica-20 PLINSKA BOCA</t>
  </si>
  <si>
    <t xml:space="preserve">3299 | OSTALI NESPOMENUTI RASHODI POSLOVANJA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</si>
</sst>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6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4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firstColumnStripe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81" dataDxfId="26" totalsRowDxfId="25">
  <autoFilter ref="A6:G81" xr:uid="{D96E2867-778C-462C-B278-521AA53E5109}"/>
  <tableColumns count="7">
    <tableColumn id="7" xr3:uid="{00000000-0010-0000-0000-000007000000}" name="Datum" dataDxfId="24" totalsRowDxfId="23"/>
    <tableColumn id="2" xr3:uid="{97293A13-2891-47F2-AD4C-38D3F1A32837}" name="Opis" dataDxfId="22" totalsRowDxfId="21"/>
    <tableColumn id="1" xr3:uid="{A88EED1D-8200-4BD8-B8EF-48EBAC59F628}" name="Naziv primatelja" dataDxfId="20" totalsRowDxfId="19"/>
    <tableColumn id="8" xr3:uid="{00000000-0010-0000-0000-000008000000}" name="OIB primatelja" dataDxfId="18" totalsRowDxfId="17" dataCellStyle="Normalno"/>
    <tableColumn id="10" xr3:uid="{00000000-0010-0000-0000-00000A000000}" name="Sjedište primatelja" dataDxfId="16" totalsRowDxfId="15" dataCellStyle="Normalno"/>
    <tableColumn id="3" xr3:uid="{55D21C7C-6279-4D2D-93FD-FD49CFDDB8EA}" name="Vrsta rashoda i izdatka" dataDxfId="14" totalsRowDxfId="13"/>
    <tableColumn id="11" xr3:uid="{00000000-0010-0000-0000-00000B000000}" name="Iznos" totalsRowFunction="count" dataDxfId="12" totalsRowDxfId="11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81"/>
  <sheetViews>
    <sheetView showGridLines="0" tabSelected="1" zoomScale="75" zoomScaleNormal="75" workbookViewId="0">
      <selection activeCell="G82" sqref="G82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80849031239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45447</v>
      </c>
      <c r="B7" s="10" t="s">
        <v>14</v>
      </c>
      <c r="C7" s="10" t="s">
        <v>15</v>
      </c>
      <c r="D7" s="6">
        <v>58353015102</v>
      </c>
      <c r="E7" s="8" t="s">
        <v>16</v>
      </c>
      <c r="F7" s="8" t="s">
        <v>17</v>
      </c>
      <c r="G7" s="9">
        <v>230.6</v>
      </c>
    </row>
    <row r="8" spans="1:8" ht="33.950000000000003" customHeight="1" x14ac:dyDescent="0.25">
      <c r="A8" s="25">
        <v>45450</v>
      </c>
      <c r="B8" s="26" t="s">
        <v>18</v>
      </c>
      <c r="C8" s="26" t="s">
        <v>19</v>
      </c>
      <c r="D8" s="27">
        <v>7179054100</v>
      </c>
      <c r="E8" s="28" t="s">
        <v>20</v>
      </c>
      <c r="F8" s="29" t="s">
        <v>21</v>
      </c>
      <c r="G8" s="30">
        <v>360.73</v>
      </c>
    </row>
    <row r="9" spans="1:8" ht="33.950000000000003" customHeight="1" x14ac:dyDescent="0.25">
      <c r="A9" s="25">
        <v>45450</v>
      </c>
      <c r="B9" s="26" t="s">
        <v>22</v>
      </c>
      <c r="C9" s="26" t="s">
        <v>19</v>
      </c>
      <c r="D9" s="27">
        <v>7179054100</v>
      </c>
      <c r="E9" s="28" t="s">
        <v>20</v>
      </c>
      <c r="F9" s="29" t="s">
        <v>21</v>
      </c>
      <c r="G9" s="30">
        <v>44.93</v>
      </c>
    </row>
    <row r="10" spans="1:8" ht="33.950000000000003" customHeight="1" x14ac:dyDescent="0.25">
      <c r="A10" s="25">
        <v>45450</v>
      </c>
      <c r="B10" s="26" t="s">
        <v>23</v>
      </c>
      <c r="C10" s="26" t="s">
        <v>24</v>
      </c>
      <c r="D10" s="27">
        <v>44138062462</v>
      </c>
      <c r="E10" s="28" t="s">
        <v>25</v>
      </c>
      <c r="F10" s="29" t="s">
        <v>21</v>
      </c>
      <c r="G10" s="30">
        <v>247.98</v>
      </c>
    </row>
    <row r="11" spans="1:8" ht="33.950000000000003" customHeight="1" x14ac:dyDescent="0.25">
      <c r="A11" s="25">
        <v>45453</v>
      </c>
      <c r="B11" s="26" t="s">
        <v>26</v>
      </c>
      <c r="C11" s="26" t="s">
        <v>145</v>
      </c>
      <c r="D11" s="27">
        <v>2535697732</v>
      </c>
      <c r="E11" s="28" t="s">
        <v>33</v>
      </c>
      <c r="F11" s="29" t="s">
        <v>27</v>
      </c>
      <c r="G11" s="30">
        <v>99.7</v>
      </c>
    </row>
    <row r="12" spans="1:8" ht="33.950000000000003" customHeight="1" x14ac:dyDescent="0.25">
      <c r="A12" s="25">
        <v>45455</v>
      </c>
      <c r="B12" s="26" t="s">
        <v>28</v>
      </c>
      <c r="C12" s="26" t="s">
        <v>29</v>
      </c>
      <c r="D12" s="27">
        <v>67546770608</v>
      </c>
      <c r="E12" s="28" t="s">
        <v>16</v>
      </c>
      <c r="F12" s="29" t="s">
        <v>30</v>
      </c>
      <c r="G12" s="30">
        <v>33.18</v>
      </c>
    </row>
    <row r="13" spans="1:8" ht="33.950000000000003" customHeight="1" x14ac:dyDescent="0.25">
      <c r="A13" s="25">
        <v>45455</v>
      </c>
      <c r="B13" s="26" t="s">
        <v>31</v>
      </c>
      <c r="C13" s="26" t="s">
        <v>32</v>
      </c>
      <c r="D13" s="27">
        <v>72024702799</v>
      </c>
      <c r="E13" s="28" t="s">
        <v>33</v>
      </c>
      <c r="F13" s="29" t="s">
        <v>34</v>
      </c>
      <c r="G13" s="30">
        <v>44.53</v>
      </c>
    </row>
    <row r="14" spans="1:8" ht="33.950000000000003" customHeight="1" x14ac:dyDescent="0.25">
      <c r="A14" s="25">
        <v>45455</v>
      </c>
      <c r="B14" s="26" t="s">
        <v>35</v>
      </c>
      <c r="C14" s="26" t="s">
        <v>36</v>
      </c>
      <c r="D14" s="27">
        <v>48942516211</v>
      </c>
      <c r="E14" s="28" t="s">
        <v>37</v>
      </c>
      <c r="F14" s="29" t="s">
        <v>146</v>
      </c>
      <c r="G14" s="30">
        <v>53.62</v>
      </c>
    </row>
    <row r="15" spans="1:8" ht="33.950000000000003" customHeight="1" x14ac:dyDescent="0.25">
      <c r="A15" s="25">
        <v>45456</v>
      </c>
      <c r="B15" s="26" t="s">
        <v>38</v>
      </c>
      <c r="C15" s="26"/>
      <c r="D15" s="27"/>
      <c r="E15" s="28"/>
      <c r="F15" s="29" t="s">
        <v>147</v>
      </c>
      <c r="G15" s="30">
        <v>131.86000000000001</v>
      </c>
    </row>
    <row r="16" spans="1:8" ht="33.950000000000003" customHeight="1" x14ac:dyDescent="0.25">
      <c r="A16" s="25">
        <v>45457</v>
      </c>
      <c r="B16" s="26" t="s">
        <v>39</v>
      </c>
      <c r="C16" s="26"/>
      <c r="D16" s="27"/>
      <c r="E16" s="28"/>
      <c r="F16" s="29" t="s">
        <v>148</v>
      </c>
      <c r="G16" s="30">
        <v>58205.919999999998</v>
      </c>
    </row>
    <row r="17" spans="1:7" ht="33.950000000000003" customHeight="1" x14ac:dyDescent="0.25">
      <c r="A17" s="25">
        <v>45457</v>
      </c>
      <c r="B17" s="26" t="s">
        <v>149</v>
      </c>
      <c r="C17" s="26"/>
      <c r="D17" s="27"/>
      <c r="E17" s="28"/>
      <c r="F17" s="29" t="s">
        <v>150</v>
      </c>
      <c r="G17" s="30">
        <v>1775.06</v>
      </c>
    </row>
    <row r="18" spans="1:7" ht="33.950000000000003" customHeight="1" x14ac:dyDescent="0.25">
      <c r="A18" s="25">
        <v>45457</v>
      </c>
      <c r="B18" s="26" t="s">
        <v>151</v>
      </c>
      <c r="C18" s="26"/>
      <c r="D18" s="27"/>
      <c r="E18" s="28"/>
      <c r="F18" s="29" t="s">
        <v>152</v>
      </c>
      <c r="G18" s="30">
        <v>18.899999999999999</v>
      </c>
    </row>
    <row r="19" spans="1:7" ht="33.950000000000003" customHeight="1" x14ac:dyDescent="0.25">
      <c r="A19" s="25">
        <v>45457</v>
      </c>
      <c r="B19" s="26" t="s">
        <v>153</v>
      </c>
      <c r="C19" s="26"/>
      <c r="D19" s="27"/>
      <c r="E19" s="28"/>
      <c r="F19" s="29" t="s">
        <v>154</v>
      </c>
      <c r="G19" s="30">
        <v>7705.84</v>
      </c>
    </row>
    <row r="20" spans="1:7" ht="33.950000000000003" customHeight="1" x14ac:dyDescent="0.25">
      <c r="A20" s="25">
        <v>45457</v>
      </c>
      <c r="B20" s="26" t="s">
        <v>40</v>
      </c>
      <c r="C20" s="26" t="s">
        <v>41</v>
      </c>
      <c r="D20" s="27">
        <v>50730247993</v>
      </c>
      <c r="E20" s="28" t="s">
        <v>42</v>
      </c>
      <c r="F20" s="29" t="s">
        <v>43</v>
      </c>
      <c r="G20" s="30">
        <v>108.17</v>
      </c>
    </row>
    <row r="21" spans="1:7" ht="33.950000000000003" customHeight="1" x14ac:dyDescent="0.25">
      <c r="A21" s="25">
        <v>45457</v>
      </c>
      <c r="B21" s="26" t="s">
        <v>44</v>
      </c>
      <c r="C21" s="26" t="s">
        <v>45</v>
      </c>
      <c r="D21" s="27">
        <v>56616753620</v>
      </c>
      <c r="E21" s="28" t="s">
        <v>33</v>
      </c>
      <c r="F21" s="29" t="s">
        <v>17</v>
      </c>
      <c r="G21" s="30">
        <v>81.23</v>
      </c>
    </row>
    <row r="22" spans="1:7" ht="33.950000000000003" customHeight="1" x14ac:dyDescent="0.25">
      <c r="A22" s="25">
        <v>45457</v>
      </c>
      <c r="B22" s="26" t="s">
        <v>46</v>
      </c>
      <c r="C22" s="26" t="s">
        <v>19</v>
      </c>
      <c r="D22" s="27">
        <v>7179054100</v>
      </c>
      <c r="E22" s="28" t="s">
        <v>20</v>
      </c>
      <c r="F22" s="29" t="s">
        <v>21</v>
      </c>
      <c r="G22" s="30">
        <v>139.25</v>
      </c>
    </row>
    <row r="23" spans="1:7" ht="33.950000000000003" customHeight="1" x14ac:dyDescent="0.25">
      <c r="A23" s="25">
        <v>45457</v>
      </c>
      <c r="B23" s="26" t="s">
        <v>47</v>
      </c>
      <c r="C23" s="26" t="s">
        <v>48</v>
      </c>
      <c r="D23" s="27">
        <v>38177029450</v>
      </c>
      <c r="E23" s="28" t="s">
        <v>49</v>
      </c>
      <c r="F23" s="29" t="s">
        <v>21</v>
      </c>
      <c r="G23" s="30">
        <v>212.8</v>
      </c>
    </row>
    <row r="24" spans="1:7" ht="33.950000000000003" customHeight="1" x14ac:dyDescent="0.25">
      <c r="A24" s="25">
        <v>45457</v>
      </c>
      <c r="B24" s="26" t="s">
        <v>50</v>
      </c>
      <c r="C24" s="26" t="s">
        <v>51</v>
      </c>
      <c r="D24" s="27">
        <v>85843181422</v>
      </c>
      <c r="E24" s="28" t="s">
        <v>49</v>
      </c>
      <c r="F24" s="29" t="s">
        <v>52</v>
      </c>
      <c r="G24" s="30">
        <v>140</v>
      </c>
    </row>
    <row r="25" spans="1:7" ht="33.950000000000003" customHeight="1" x14ac:dyDescent="0.25">
      <c r="A25" s="25">
        <v>45457</v>
      </c>
      <c r="B25" s="26" t="s">
        <v>53</v>
      </c>
      <c r="C25" s="26" t="s">
        <v>54</v>
      </c>
      <c r="D25" s="27">
        <v>65254063529</v>
      </c>
      <c r="E25" s="28" t="s">
        <v>55</v>
      </c>
      <c r="F25" s="29" t="s">
        <v>21</v>
      </c>
      <c r="G25" s="30">
        <v>384.45</v>
      </c>
    </row>
    <row r="26" spans="1:7" ht="33.950000000000003" customHeight="1" x14ac:dyDescent="0.25">
      <c r="A26" s="25">
        <v>45457</v>
      </c>
      <c r="B26" s="26" t="s">
        <v>56</v>
      </c>
      <c r="C26" s="26" t="s">
        <v>57</v>
      </c>
      <c r="D26" s="27">
        <v>84210581427</v>
      </c>
      <c r="E26" s="28" t="s">
        <v>37</v>
      </c>
      <c r="F26" s="29" t="s">
        <v>21</v>
      </c>
      <c r="G26" s="30">
        <v>33.880000000000003</v>
      </c>
    </row>
    <row r="27" spans="1:7" ht="33.950000000000003" customHeight="1" x14ac:dyDescent="0.25">
      <c r="A27" s="25">
        <v>45457</v>
      </c>
      <c r="B27" s="26" t="s">
        <v>58</v>
      </c>
      <c r="C27" s="26" t="s">
        <v>59</v>
      </c>
      <c r="D27" s="27">
        <v>66548420466</v>
      </c>
      <c r="E27" s="28" t="s">
        <v>60</v>
      </c>
      <c r="F27" s="29" t="s">
        <v>17</v>
      </c>
      <c r="G27" s="30">
        <v>55.31</v>
      </c>
    </row>
    <row r="28" spans="1:7" ht="33.950000000000003" customHeight="1" x14ac:dyDescent="0.25">
      <c r="A28" s="25">
        <v>45457</v>
      </c>
      <c r="B28" s="26" t="s">
        <v>61</v>
      </c>
      <c r="C28" s="26" t="s">
        <v>59</v>
      </c>
      <c r="D28" s="27">
        <v>66548420466</v>
      </c>
      <c r="E28" s="28" t="s">
        <v>60</v>
      </c>
      <c r="F28" s="29" t="s">
        <v>21</v>
      </c>
      <c r="G28" s="30">
        <v>607.71</v>
      </c>
    </row>
    <row r="29" spans="1:7" ht="33.950000000000003" customHeight="1" x14ac:dyDescent="0.25">
      <c r="A29" s="25">
        <v>45457</v>
      </c>
      <c r="B29" s="26" t="s">
        <v>62</v>
      </c>
      <c r="C29" s="26" t="s">
        <v>59</v>
      </c>
      <c r="D29" s="27">
        <v>66548420466</v>
      </c>
      <c r="E29" s="28" t="s">
        <v>60</v>
      </c>
      <c r="F29" s="29" t="s">
        <v>21</v>
      </c>
      <c r="G29" s="30">
        <v>118.07</v>
      </c>
    </row>
    <row r="30" spans="1:7" ht="33.950000000000003" customHeight="1" x14ac:dyDescent="0.25">
      <c r="A30" s="25">
        <v>45457</v>
      </c>
      <c r="B30" s="26" t="s">
        <v>63</v>
      </c>
      <c r="C30" s="26" t="s">
        <v>24</v>
      </c>
      <c r="D30" s="27">
        <v>44138062462</v>
      </c>
      <c r="E30" s="28" t="s">
        <v>25</v>
      </c>
      <c r="F30" s="29" t="s">
        <v>21</v>
      </c>
      <c r="G30" s="30">
        <v>86.48</v>
      </c>
    </row>
    <row r="31" spans="1:7" ht="33.950000000000003" customHeight="1" x14ac:dyDescent="0.25">
      <c r="A31" s="25">
        <v>45457</v>
      </c>
      <c r="B31" s="26" t="s">
        <v>64</v>
      </c>
      <c r="C31" s="26" t="s">
        <v>24</v>
      </c>
      <c r="D31" s="27">
        <v>44138062462</v>
      </c>
      <c r="E31" s="28" t="s">
        <v>25</v>
      </c>
      <c r="F31" s="29" t="s">
        <v>21</v>
      </c>
      <c r="G31" s="30">
        <v>274.74</v>
      </c>
    </row>
    <row r="32" spans="1:7" ht="33.950000000000003" customHeight="1" x14ac:dyDescent="0.25">
      <c r="A32" s="25">
        <v>45457</v>
      </c>
      <c r="B32" s="26" t="s">
        <v>65</v>
      </c>
      <c r="C32" s="26" t="s">
        <v>66</v>
      </c>
      <c r="D32" s="27">
        <v>18672052928</v>
      </c>
      <c r="E32" s="28" t="s">
        <v>67</v>
      </c>
      <c r="F32" s="29" t="s">
        <v>30</v>
      </c>
      <c r="G32" s="30">
        <v>30.6</v>
      </c>
    </row>
    <row r="33" spans="1:7" ht="33.950000000000003" customHeight="1" x14ac:dyDescent="0.25">
      <c r="A33" s="25">
        <v>45457</v>
      </c>
      <c r="B33" s="26" t="s">
        <v>68</v>
      </c>
      <c r="C33" s="26" t="s">
        <v>69</v>
      </c>
      <c r="D33" s="27">
        <v>61979475705</v>
      </c>
      <c r="E33" s="28" t="s">
        <v>70</v>
      </c>
      <c r="F33" s="29" t="s">
        <v>43</v>
      </c>
      <c r="G33" s="30">
        <v>173.22</v>
      </c>
    </row>
    <row r="34" spans="1:7" ht="33.950000000000003" customHeight="1" x14ac:dyDescent="0.25">
      <c r="A34" s="25">
        <v>45461</v>
      </c>
      <c r="B34" s="26" t="s">
        <v>71</v>
      </c>
      <c r="C34" s="26"/>
      <c r="D34" s="27"/>
      <c r="E34" s="28"/>
      <c r="F34" s="29" t="s">
        <v>142</v>
      </c>
      <c r="G34" s="30">
        <v>135.5</v>
      </c>
    </row>
    <row r="35" spans="1:7" ht="33.950000000000003" customHeight="1" x14ac:dyDescent="0.25">
      <c r="A35" s="25">
        <v>45461</v>
      </c>
      <c r="B35" s="26" t="s">
        <v>72</v>
      </c>
      <c r="C35" s="26"/>
      <c r="D35" s="27"/>
      <c r="E35" s="28"/>
      <c r="F35" s="29" t="s">
        <v>142</v>
      </c>
      <c r="G35" s="30">
        <v>15</v>
      </c>
    </row>
    <row r="36" spans="1:7" ht="33.950000000000003" customHeight="1" x14ac:dyDescent="0.25">
      <c r="A36" s="25">
        <v>45461</v>
      </c>
      <c r="B36" s="26" t="s">
        <v>73</v>
      </c>
      <c r="C36" s="26"/>
      <c r="D36" s="27"/>
      <c r="E36" s="28"/>
      <c r="F36" s="29" t="s">
        <v>155</v>
      </c>
      <c r="G36" s="30">
        <v>382.83</v>
      </c>
    </row>
    <row r="37" spans="1:7" ht="33.950000000000003" customHeight="1" x14ac:dyDescent="0.25">
      <c r="A37" s="25">
        <v>45461</v>
      </c>
      <c r="B37" s="26" t="s">
        <v>74</v>
      </c>
      <c r="C37" s="26" t="s">
        <v>75</v>
      </c>
      <c r="D37" s="27">
        <v>81793146560</v>
      </c>
      <c r="E37" s="28" t="s">
        <v>16</v>
      </c>
      <c r="F37" s="29" t="s">
        <v>52</v>
      </c>
      <c r="G37" s="30">
        <v>32.54</v>
      </c>
    </row>
    <row r="38" spans="1:7" ht="33.950000000000003" customHeight="1" x14ac:dyDescent="0.25">
      <c r="A38" s="25">
        <v>45461</v>
      </c>
      <c r="B38" s="26" t="s">
        <v>76</v>
      </c>
      <c r="C38" s="26" t="s">
        <v>75</v>
      </c>
      <c r="D38" s="27">
        <v>81793146560</v>
      </c>
      <c r="E38" s="28" t="s">
        <v>16</v>
      </c>
      <c r="F38" s="29" t="s">
        <v>52</v>
      </c>
      <c r="G38" s="30">
        <v>27.74</v>
      </c>
    </row>
    <row r="39" spans="1:7" ht="33.950000000000003" customHeight="1" x14ac:dyDescent="0.25">
      <c r="A39" s="25">
        <v>45461</v>
      </c>
      <c r="B39" s="26" t="s">
        <v>77</v>
      </c>
      <c r="C39" s="26" t="s">
        <v>75</v>
      </c>
      <c r="D39" s="27">
        <v>81793146560</v>
      </c>
      <c r="E39" s="28" t="s">
        <v>16</v>
      </c>
      <c r="F39" s="29" t="s">
        <v>52</v>
      </c>
      <c r="G39" s="30">
        <v>35.33</v>
      </c>
    </row>
    <row r="40" spans="1:7" ht="33.950000000000003" customHeight="1" x14ac:dyDescent="0.25">
      <c r="A40" s="25">
        <v>45461</v>
      </c>
      <c r="B40" s="26" t="s">
        <v>78</v>
      </c>
      <c r="C40" s="26" t="s">
        <v>57</v>
      </c>
      <c r="D40" s="27">
        <v>84210581427</v>
      </c>
      <c r="E40" s="28" t="s">
        <v>37</v>
      </c>
      <c r="F40" s="29" t="s">
        <v>21</v>
      </c>
      <c r="G40" s="30">
        <v>146.21</v>
      </c>
    </row>
    <row r="41" spans="1:7" ht="33.950000000000003" customHeight="1" x14ac:dyDescent="0.25">
      <c r="A41" s="25">
        <v>45462</v>
      </c>
      <c r="B41" s="26" t="s">
        <v>156</v>
      </c>
      <c r="C41" s="26" t="s">
        <v>79</v>
      </c>
      <c r="D41" s="27">
        <v>21523879111</v>
      </c>
      <c r="E41" s="28" t="s">
        <v>158</v>
      </c>
      <c r="F41" s="29" t="s">
        <v>157</v>
      </c>
      <c r="G41" s="30">
        <v>476.7</v>
      </c>
    </row>
    <row r="42" spans="1:7" ht="33.950000000000003" customHeight="1" x14ac:dyDescent="0.25">
      <c r="A42" s="25">
        <v>45462</v>
      </c>
      <c r="B42" s="26" t="s">
        <v>80</v>
      </c>
      <c r="C42" s="26" t="s">
        <v>81</v>
      </c>
      <c r="D42" s="27">
        <v>80307741154</v>
      </c>
      <c r="E42" s="28" t="s">
        <v>16</v>
      </c>
      <c r="F42" s="29" t="s">
        <v>17</v>
      </c>
      <c r="G42" s="30">
        <v>32</v>
      </c>
    </row>
    <row r="43" spans="1:7" ht="33.950000000000003" customHeight="1" x14ac:dyDescent="0.25">
      <c r="A43" s="25">
        <v>45462</v>
      </c>
      <c r="B43" s="26" t="s">
        <v>82</v>
      </c>
      <c r="C43" s="26" t="s">
        <v>83</v>
      </c>
      <c r="D43" s="27">
        <v>11469787133</v>
      </c>
      <c r="E43" s="28" t="s">
        <v>16</v>
      </c>
      <c r="F43" s="29" t="s">
        <v>84</v>
      </c>
      <c r="G43" s="30">
        <v>49.78</v>
      </c>
    </row>
    <row r="44" spans="1:7" ht="33.950000000000003" customHeight="1" x14ac:dyDescent="0.25">
      <c r="A44" s="25">
        <v>45463</v>
      </c>
      <c r="B44" s="26" t="s">
        <v>85</v>
      </c>
      <c r="C44" s="26" t="s">
        <v>57</v>
      </c>
      <c r="D44" s="27">
        <v>84210581427</v>
      </c>
      <c r="E44" s="28" t="s">
        <v>37</v>
      </c>
      <c r="F44" s="29" t="s">
        <v>21</v>
      </c>
      <c r="G44" s="30">
        <v>231.06</v>
      </c>
    </row>
    <row r="45" spans="1:7" ht="33.950000000000003" customHeight="1" x14ac:dyDescent="0.25">
      <c r="A45" s="25">
        <v>45464</v>
      </c>
      <c r="B45" s="26" t="s">
        <v>86</v>
      </c>
      <c r="C45" s="26" t="s">
        <v>87</v>
      </c>
      <c r="D45" s="27">
        <v>85821130368</v>
      </c>
      <c r="E45" s="28" t="s">
        <v>16</v>
      </c>
      <c r="F45" s="29" t="s">
        <v>34</v>
      </c>
      <c r="G45" s="30">
        <v>1.66</v>
      </c>
    </row>
    <row r="46" spans="1:7" ht="33.950000000000003" customHeight="1" x14ac:dyDescent="0.25">
      <c r="A46" s="25">
        <v>45464</v>
      </c>
      <c r="B46" s="26" t="s">
        <v>88</v>
      </c>
      <c r="C46" s="26" t="s">
        <v>19</v>
      </c>
      <c r="D46" s="27">
        <v>7179054100</v>
      </c>
      <c r="E46" s="28" t="s">
        <v>20</v>
      </c>
      <c r="F46" s="29" t="s">
        <v>21</v>
      </c>
      <c r="G46" s="30">
        <v>112.13</v>
      </c>
    </row>
    <row r="47" spans="1:7" ht="33.950000000000003" customHeight="1" x14ac:dyDescent="0.25">
      <c r="A47" s="25">
        <v>45464</v>
      </c>
      <c r="B47" s="26" t="s">
        <v>89</v>
      </c>
      <c r="C47" s="26" t="s">
        <v>57</v>
      </c>
      <c r="D47" s="27">
        <v>84210581427</v>
      </c>
      <c r="E47" s="28" t="s">
        <v>37</v>
      </c>
      <c r="F47" s="29" t="s">
        <v>17</v>
      </c>
      <c r="G47" s="30">
        <v>3.39</v>
      </c>
    </row>
    <row r="48" spans="1:7" ht="33.950000000000003" customHeight="1" x14ac:dyDescent="0.25">
      <c r="A48" s="25">
        <v>45467</v>
      </c>
      <c r="B48" s="26" t="s">
        <v>90</v>
      </c>
      <c r="C48" s="26" t="s">
        <v>159</v>
      </c>
      <c r="D48" s="35" t="s">
        <v>160</v>
      </c>
      <c r="E48" s="28" t="s">
        <v>120</v>
      </c>
      <c r="F48" s="29" t="s">
        <v>91</v>
      </c>
      <c r="G48" s="30">
        <v>285.74</v>
      </c>
    </row>
    <row r="49" spans="1:7" ht="33.950000000000003" customHeight="1" x14ac:dyDescent="0.25">
      <c r="A49" s="25">
        <v>45467</v>
      </c>
      <c r="B49" s="26" t="s">
        <v>92</v>
      </c>
      <c r="C49" s="26" t="s">
        <v>93</v>
      </c>
      <c r="D49" s="27">
        <v>30402881876</v>
      </c>
      <c r="E49" s="28" t="s">
        <v>94</v>
      </c>
      <c r="F49" s="29" t="s">
        <v>95</v>
      </c>
      <c r="G49" s="30">
        <v>203.75</v>
      </c>
    </row>
    <row r="50" spans="1:7" ht="33.950000000000003" customHeight="1" x14ac:dyDescent="0.25">
      <c r="A50" s="25">
        <v>45467</v>
      </c>
      <c r="B50" s="26" t="s">
        <v>96</v>
      </c>
      <c r="C50" s="26" t="s">
        <v>24</v>
      </c>
      <c r="D50" s="27">
        <v>44138062462</v>
      </c>
      <c r="E50" s="28" t="s">
        <v>25</v>
      </c>
      <c r="F50" s="29" t="s">
        <v>21</v>
      </c>
      <c r="G50" s="30">
        <v>160.52000000000001</v>
      </c>
    </row>
    <row r="51" spans="1:7" ht="33.950000000000003" customHeight="1" x14ac:dyDescent="0.25">
      <c r="A51" s="25">
        <v>45470</v>
      </c>
      <c r="B51" s="26" t="s">
        <v>97</v>
      </c>
      <c r="C51" s="26"/>
      <c r="D51" s="27"/>
      <c r="E51" s="28"/>
      <c r="F51" s="29" t="s">
        <v>98</v>
      </c>
      <c r="G51" s="30">
        <v>10350</v>
      </c>
    </row>
    <row r="52" spans="1:7" ht="33.950000000000003" customHeight="1" x14ac:dyDescent="0.25">
      <c r="A52" s="25">
        <v>45470</v>
      </c>
      <c r="B52" s="26" t="s">
        <v>99</v>
      </c>
      <c r="C52" s="26" t="s">
        <v>100</v>
      </c>
      <c r="D52" s="27">
        <v>26187994862</v>
      </c>
      <c r="E52" s="28" t="s">
        <v>37</v>
      </c>
      <c r="F52" s="29" t="s">
        <v>101</v>
      </c>
      <c r="G52" s="30">
        <v>488.27</v>
      </c>
    </row>
    <row r="53" spans="1:7" ht="33.950000000000003" customHeight="1" x14ac:dyDescent="0.25">
      <c r="A53" s="25">
        <v>45470</v>
      </c>
      <c r="B53" s="26" t="s">
        <v>102</v>
      </c>
      <c r="C53" s="26" t="s">
        <v>103</v>
      </c>
      <c r="D53" s="27">
        <v>2023029348</v>
      </c>
      <c r="E53" s="28" t="s">
        <v>104</v>
      </c>
      <c r="F53" s="29" t="s">
        <v>21</v>
      </c>
      <c r="G53" s="30">
        <v>173.54</v>
      </c>
    </row>
    <row r="54" spans="1:7" ht="33.950000000000003" customHeight="1" x14ac:dyDescent="0.25">
      <c r="A54" s="25">
        <v>45470</v>
      </c>
      <c r="B54" s="26" t="s">
        <v>105</v>
      </c>
      <c r="C54" s="26" t="s">
        <v>57</v>
      </c>
      <c r="D54" s="27">
        <v>84210581427</v>
      </c>
      <c r="E54" s="28" t="s">
        <v>37</v>
      </c>
      <c r="F54" s="29" t="s">
        <v>21</v>
      </c>
      <c r="G54" s="30">
        <v>78.53</v>
      </c>
    </row>
    <row r="55" spans="1:7" ht="33.950000000000003" customHeight="1" x14ac:dyDescent="0.25">
      <c r="A55" s="25">
        <v>45471</v>
      </c>
      <c r="B55" s="26" t="s">
        <v>162</v>
      </c>
      <c r="C55" s="26"/>
      <c r="D55" s="27"/>
      <c r="E55" s="28"/>
      <c r="F55" s="29" t="s">
        <v>161</v>
      </c>
      <c r="G55" s="30">
        <v>397.91</v>
      </c>
    </row>
    <row r="56" spans="1:7" ht="33.950000000000003" customHeight="1" x14ac:dyDescent="0.25">
      <c r="A56" s="25">
        <v>45471</v>
      </c>
      <c r="B56" s="26" t="s">
        <v>106</v>
      </c>
      <c r="C56" s="26" t="s">
        <v>107</v>
      </c>
      <c r="D56" s="27">
        <v>56556235804</v>
      </c>
      <c r="E56" s="28" t="s">
        <v>108</v>
      </c>
      <c r="F56" s="29" t="s">
        <v>34</v>
      </c>
      <c r="G56" s="30">
        <v>300</v>
      </c>
    </row>
    <row r="57" spans="1:7" ht="33.950000000000003" customHeight="1" x14ac:dyDescent="0.25">
      <c r="A57" s="25">
        <v>45471</v>
      </c>
      <c r="B57" s="26" t="s">
        <v>109</v>
      </c>
      <c r="C57" s="26" t="s">
        <v>110</v>
      </c>
      <c r="D57" s="27">
        <v>41111976330</v>
      </c>
      <c r="E57" s="28" t="s">
        <v>55</v>
      </c>
      <c r="F57" s="29" t="s">
        <v>17</v>
      </c>
      <c r="G57" s="30">
        <v>64.040000000000006</v>
      </c>
    </row>
    <row r="58" spans="1:7" ht="33.950000000000003" customHeight="1" x14ac:dyDescent="0.25">
      <c r="A58" s="25">
        <v>45471</v>
      </c>
      <c r="B58" s="26" t="s">
        <v>111</v>
      </c>
      <c r="C58" s="26" t="s">
        <v>110</v>
      </c>
      <c r="D58" s="27">
        <v>41111976330</v>
      </c>
      <c r="E58" s="28" t="s">
        <v>55</v>
      </c>
      <c r="F58" s="29" t="s">
        <v>21</v>
      </c>
      <c r="G58" s="30">
        <v>48.76</v>
      </c>
    </row>
    <row r="59" spans="1:7" ht="33.950000000000003" customHeight="1" x14ac:dyDescent="0.25">
      <c r="A59" s="25">
        <v>45471</v>
      </c>
      <c r="B59" s="26" t="s">
        <v>112</v>
      </c>
      <c r="C59" s="26" t="s">
        <v>113</v>
      </c>
      <c r="D59" s="27">
        <v>41317489366</v>
      </c>
      <c r="E59" s="28" t="s">
        <v>114</v>
      </c>
      <c r="F59" s="29" t="s">
        <v>115</v>
      </c>
      <c r="G59" s="30">
        <v>214.63</v>
      </c>
    </row>
    <row r="60" spans="1:7" ht="33.950000000000003" customHeight="1" x14ac:dyDescent="0.25">
      <c r="A60" s="25">
        <v>45471</v>
      </c>
      <c r="B60" s="26" t="s">
        <v>116</v>
      </c>
      <c r="C60" s="26" t="s">
        <v>117</v>
      </c>
      <c r="D60" s="27">
        <v>68419124305</v>
      </c>
      <c r="E60" s="28" t="s">
        <v>33</v>
      </c>
      <c r="F60" s="29" t="s">
        <v>52</v>
      </c>
      <c r="G60" s="30">
        <v>21.24</v>
      </c>
    </row>
    <row r="61" spans="1:7" ht="33.950000000000003" customHeight="1" x14ac:dyDescent="0.25">
      <c r="A61" s="25">
        <v>45471</v>
      </c>
      <c r="B61" s="26" t="s">
        <v>118</v>
      </c>
      <c r="C61" s="26" t="s">
        <v>119</v>
      </c>
      <c r="D61" s="27">
        <v>46126456930</v>
      </c>
      <c r="E61" s="28" t="s">
        <v>120</v>
      </c>
      <c r="F61" s="29" t="s">
        <v>91</v>
      </c>
      <c r="G61" s="30">
        <v>158.63</v>
      </c>
    </row>
    <row r="62" spans="1:7" ht="33.950000000000003" customHeight="1" x14ac:dyDescent="0.25">
      <c r="A62" s="25">
        <v>45471</v>
      </c>
      <c r="B62" s="26" t="s">
        <v>121</v>
      </c>
      <c r="C62" s="26" t="s">
        <v>122</v>
      </c>
      <c r="D62" s="27">
        <v>93065207022</v>
      </c>
      <c r="E62" s="28" t="s">
        <v>120</v>
      </c>
      <c r="F62" s="29" t="s">
        <v>123</v>
      </c>
      <c r="G62" s="30">
        <v>12.13</v>
      </c>
    </row>
    <row r="63" spans="1:7" ht="33.950000000000003" customHeight="1" x14ac:dyDescent="0.25">
      <c r="A63" s="25">
        <v>45471</v>
      </c>
      <c r="B63" s="26" t="s">
        <v>124</v>
      </c>
      <c r="C63" s="26" t="s">
        <v>19</v>
      </c>
      <c r="D63" s="27">
        <v>7179054100</v>
      </c>
      <c r="E63" s="28" t="s">
        <v>20</v>
      </c>
      <c r="F63" s="29" t="s">
        <v>21</v>
      </c>
      <c r="G63" s="30">
        <v>69.75</v>
      </c>
    </row>
    <row r="64" spans="1:7" ht="33.950000000000003" customHeight="1" x14ac:dyDescent="0.25">
      <c r="A64" s="25">
        <v>45471</v>
      </c>
      <c r="B64" s="26" t="s">
        <v>125</v>
      </c>
      <c r="C64" s="26" t="s">
        <v>19</v>
      </c>
      <c r="D64" s="27">
        <v>7179054100</v>
      </c>
      <c r="E64" s="28" t="s">
        <v>20</v>
      </c>
      <c r="F64" s="29" t="s">
        <v>21</v>
      </c>
      <c r="G64" s="30">
        <v>72.13</v>
      </c>
    </row>
    <row r="65" spans="1:7" ht="33.950000000000003" customHeight="1" x14ac:dyDescent="0.25">
      <c r="A65" s="25">
        <v>45471</v>
      </c>
      <c r="B65" s="26" t="s">
        <v>126</v>
      </c>
      <c r="C65" s="26" t="s">
        <v>48</v>
      </c>
      <c r="D65" s="27">
        <v>38177029450</v>
      </c>
      <c r="E65" s="28" t="s">
        <v>49</v>
      </c>
      <c r="F65" s="29" t="s">
        <v>21</v>
      </c>
      <c r="G65" s="30">
        <v>297.86</v>
      </c>
    </row>
    <row r="66" spans="1:7" ht="33.950000000000003" customHeight="1" x14ac:dyDescent="0.25">
      <c r="A66" s="25">
        <v>45471</v>
      </c>
      <c r="B66" s="26" t="s">
        <v>127</v>
      </c>
      <c r="C66" s="26" t="s">
        <v>54</v>
      </c>
      <c r="D66" s="27">
        <v>65254063529</v>
      </c>
      <c r="E66" s="28" t="s">
        <v>55</v>
      </c>
      <c r="F66" s="29" t="s">
        <v>21</v>
      </c>
      <c r="G66" s="30">
        <v>471.28</v>
      </c>
    </row>
    <row r="67" spans="1:7" ht="33.950000000000003" customHeight="1" x14ac:dyDescent="0.25">
      <c r="A67" s="25">
        <v>45471</v>
      </c>
      <c r="B67" s="26" t="s">
        <v>128</v>
      </c>
      <c r="C67" s="26" t="s">
        <v>57</v>
      </c>
      <c r="D67" s="27">
        <v>84210581427</v>
      </c>
      <c r="E67" s="28" t="s">
        <v>37</v>
      </c>
      <c r="F67" s="29" t="s">
        <v>21</v>
      </c>
      <c r="G67" s="30">
        <v>863.19</v>
      </c>
    </row>
    <row r="68" spans="1:7" ht="33.950000000000003" customHeight="1" x14ac:dyDescent="0.25">
      <c r="A68" s="25">
        <v>45471</v>
      </c>
      <c r="B68" s="26" t="s">
        <v>129</v>
      </c>
      <c r="C68" s="26" t="s">
        <v>59</v>
      </c>
      <c r="D68" s="27">
        <v>66548420466</v>
      </c>
      <c r="E68" s="28" t="s">
        <v>60</v>
      </c>
      <c r="F68" s="29" t="s">
        <v>17</v>
      </c>
      <c r="G68" s="30">
        <v>228.66</v>
      </c>
    </row>
    <row r="69" spans="1:7" ht="33.950000000000003" customHeight="1" x14ac:dyDescent="0.25">
      <c r="A69" s="25">
        <v>45471</v>
      </c>
      <c r="B69" s="26" t="s">
        <v>130</v>
      </c>
      <c r="C69" s="26" t="s">
        <v>59</v>
      </c>
      <c r="D69" s="27">
        <v>66548420466</v>
      </c>
      <c r="E69" s="28" t="s">
        <v>60</v>
      </c>
      <c r="F69" s="29" t="s">
        <v>21</v>
      </c>
      <c r="G69" s="30">
        <v>98.12</v>
      </c>
    </row>
    <row r="70" spans="1:7" ht="33.950000000000003" customHeight="1" x14ac:dyDescent="0.25">
      <c r="A70" s="25">
        <v>45471</v>
      </c>
      <c r="B70" s="26" t="s">
        <v>131</v>
      </c>
      <c r="C70" s="26" t="s">
        <v>59</v>
      </c>
      <c r="D70" s="27">
        <v>66548420466</v>
      </c>
      <c r="E70" s="28" t="s">
        <v>60</v>
      </c>
      <c r="F70" s="29" t="s">
        <v>21</v>
      </c>
      <c r="G70" s="30">
        <v>43.38</v>
      </c>
    </row>
    <row r="71" spans="1:7" ht="33.950000000000003" customHeight="1" x14ac:dyDescent="0.25">
      <c r="A71" s="25">
        <v>45471</v>
      </c>
      <c r="B71" s="26" t="s">
        <v>132</v>
      </c>
      <c r="C71" s="26" t="s">
        <v>59</v>
      </c>
      <c r="D71" s="27">
        <v>66548420466</v>
      </c>
      <c r="E71" s="28" t="s">
        <v>60</v>
      </c>
      <c r="F71" s="29" t="s">
        <v>21</v>
      </c>
      <c r="G71" s="30">
        <v>929.35</v>
      </c>
    </row>
    <row r="72" spans="1:7" ht="33.950000000000003" customHeight="1" x14ac:dyDescent="0.25">
      <c r="A72" s="25">
        <v>45471</v>
      </c>
      <c r="B72" s="26" t="s">
        <v>133</v>
      </c>
      <c r="C72" s="26" t="s">
        <v>24</v>
      </c>
      <c r="D72" s="27">
        <v>44138062462</v>
      </c>
      <c r="E72" s="28" t="s">
        <v>25</v>
      </c>
      <c r="F72" s="29" t="s">
        <v>21</v>
      </c>
      <c r="G72" s="30">
        <v>59.78</v>
      </c>
    </row>
    <row r="73" spans="1:7" ht="33.950000000000003" customHeight="1" x14ac:dyDescent="0.25">
      <c r="A73" s="25">
        <v>45471</v>
      </c>
      <c r="B73" s="26" t="s">
        <v>134</v>
      </c>
      <c r="C73" s="26" t="s">
        <v>24</v>
      </c>
      <c r="D73" s="27">
        <v>44138062462</v>
      </c>
      <c r="E73" s="28" t="s">
        <v>25</v>
      </c>
      <c r="F73" s="29" t="s">
        <v>21</v>
      </c>
      <c r="G73" s="30">
        <v>316.86</v>
      </c>
    </row>
    <row r="74" spans="1:7" ht="33.950000000000003" customHeight="1" x14ac:dyDescent="0.25">
      <c r="A74" s="25">
        <v>45471</v>
      </c>
      <c r="B74" s="26" t="s">
        <v>135</v>
      </c>
      <c r="C74" s="26" t="s">
        <v>136</v>
      </c>
      <c r="D74" s="27">
        <v>60235531937</v>
      </c>
      <c r="E74" s="28" t="s">
        <v>137</v>
      </c>
      <c r="F74" s="29" t="s">
        <v>138</v>
      </c>
      <c r="G74" s="30">
        <v>87.6</v>
      </c>
    </row>
    <row r="75" spans="1:7" ht="33.950000000000003" customHeight="1" x14ac:dyDescent="0.25">
      <c r="A75" s="25">
        <v>45471</v>
      </c>
      <c r="B75" s="26" t="s">
        <v>139</v>
      </c>
      <c r="C75" s="26" t="s">
        <v>140</v>
      </c>
      <c r="D75" s="27">
        <v>46756708256</v>
      </c>
      <c r="E75" s="28" t="s">
        <v>33</v>
      </c>
      <c r="F75" s="29" t="s">
        <v>17</v>
      </c>
      <c r="G75" s="30">
        <v>38.85</v>
      </c>
    </row>
    <row r="76" spans="1:7" ht="33.950000000000003" customHeight="1" x14ac:dyDescent="0.25">
      <c r="A76" s="25">
        <v>45473</v>
      </c>
      <c r="B76" s="26" t="s">
        <v>141</v>
      </c>
      <c r="C76" s="26"/>
      <c r="D76" s="27"/>
      <c r="E76" s="28"/>
      <c r="F76" s="29" t="s">
        <v>142</v>
      </c>
      <c r="G76" s="30">
        <v>49</v>
      </c>
    </row>
    <row r="77" spans="1:7" ht="33.950000000000003" customHeight="1" x14ac:dyDescent="0.25">
      <c r="A77" s="25">
        <v>45473</v>
      </c>
      <c r="B77" s="26" t="s">
        <v>143</v>
      </c>
      <c r="C77" s="26"/>
      <c r="D77" s="27"/>
      <c r="E77" s="28"/>
      <c r="F77" s="29" t="s">
        <v>142</v>
      </c>
      <c r="G77" s="30">
        <v>15</v>
      </c>
    </row>
    <row r="78" spans="1:7" ht="33.950000000000003" customHeight="1" x14ac:dyDescent="0.25">
      <c r="A78" s="25">
        <v>45473</v>
      </c>
      <c r="B78" s="26" t="s">
        <v>163</v>
      </c>
      <c r="C78" s="26"/>
      <c r="D78" s="27"/>
      <c r="E78" s="28"/>
      <c r="F78" s="29" t="s">
        <v>164</v>
      </c>
      <c r="G78" s="30">
        <v>20</v>
      </c>
    </row>
    <row r="79" spans="1:7" ht="33.950000000000003" customHeight="1" x14ac:dyDescent="0.25">
      <c r="A79" s="25">
        <v>45473</v>
      </c>
      <c r="B79" s="26" t="s">
        <v>165</v>
      </c>
      <c r="C79" s="26"/>
      <c r="D79" s="27"/>
      <c r="E79" s="28"/>
      <c r="F79" s="29" t="s">
        <v>164</v>
      </c>
      <c r="G79" s="30">
        <v>20</v>
      </c>
    </row>
    <row r="80" spans="1:7" ht="33.950000000000003" customHeight="1" x14ac:dyDescent="0.25">
      <c r="A80" s="25">
        <v>45473</v>
      </c>
      <c r="B80" s="26" t="s">
        <v>166</v>
      </c>
      <c r="C80" s="26"/>
      <c r="D80" s="27"/>
      <c r="E80" s="28"/>
      <c r="F80" s="29" t="s">
        <v>167</v>
      </c>
      <c r="G80" s="30">
        <v>16.399999999999999</v>
      </c>
    </row>
    <row r="81" spans="1:7" ht="33.950000000000003" customHeight="1" x14ac:dyDescent="0.25">
      <c r="A81" s="25"/>
      <c r="B81" s="26"/>
      <c r="C81" s="26"/>
      <c r="D81" s="27"/>
      <c r="E81" s="28"/>
      <c r="F81" s="29" t="s">
        <v>144</v>
      </c>
      <c r="G81" s="30">
        <f>SUBTOTAL(109,G7:G80)</f>
        <v>89735.530000000057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5 A16:E19 A20:F47 A48:B48 A49:F77 A81:F81">
    <cfRule type="expression" dxfId="10" priority="38">
      <formula>MOD(ROW(),2)=0</formula>
    </cfRule>
  </conditionalFormatting>
  <conditionalFormatting sqref="G7:G77 G81">
    <cfRule type="expression" dxfId="9" priority="35">
      <formula>MOD(ROW(),2)=0</formula>
    </cfRule>
    <cfRule type="expression" dxfId="8" priority="36">
      <formula>MOD(ROW(),2)=1</formula>
    </cfRule>
  </conditionalFormatting>
  <conditionalFormatting sqref="F16">
    <cfRule type="expression" dxfId="7" priority="8">
      <formula>MOD(ROW(),2)=0</formula>
    </cfRule>
  </conditionalFormatting>
  <conditionalFormatting sqref="F17">
    <cfRule type="expression" dxfId="6" priority="7">
      <formula>MOD(ROW(),2)=0</formula>
    </cfRule>
  </conditionalFormatting>
  <conditionalFormatting sqref="F18">
    <cfRule type="expression" dxfId="5" priority="6">
      <formula>MOD(ROW(),2)=0</formula>
    </cfRule>
  </conditionalFormatting>
  <conditionalFormatting sqref="F19">
    <cfRule type="expression" dxfId="4" priority="5">
      <formula>MOD(ROW(),2)=0</formula>
    </cfRule>
  </conditionalFormatting>
  <conditionalFormatting sqref="C48:F48">
    <cfRule type="expression" dxfId="3" priority="4">
      <formula>MOD(ROW(),2)=0</formula>
    </cfRule>
  </conditionalFormatting>
  <conditionalFormatting sqref="A78:F80">
    <cfRule type="expression" dxfId="2" priority="3">
      <formula>MOD(ROW(),2)=0</formula>
    </cfRule>
  </conditionalFormatting>
  <conditionalFormatting sqref="G78:G80">
    <cfRule type="expression" dxfId="1" priority="1">
      <formula>MOD(ROW(),2)=0</formula>
    </cfRule>
    <cfRule type="expression" dxfId="0" priority="2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6" fitToHeight="0" orientation="portrait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Vrtić Pregrada</cp:lastModifiedBy>
  <cp:lastPrinted>2024-07-15T12:31:37Z</cp:lastPrinted>
  <dcterms:created xsi:type="dcterms:W3CDTF">2016-11-01T03:33:07Z</dcterms:created>
  <dcterms:modified xsi:type="dcterms:W3CDTF">2024-07-15T12:31:48Z</dcterms:modified>
  <cp:version>1.0</cp:version>
</cp:coreProperties>
</file>